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3\Rozpočet příprava 2023\"/>
    </mc:Choice>
  </mc:AlternateContent>
  <bookViews>
    <workbookView xWindow="0" yWindow="0" windowWidth="21570" windowHeight="10215"/>
  </bookViews>
  <sheets>
    <sheet name="List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2" i="1"/>
  <c r="C16" i="1" s="1"/>
  <c r="C20" i="1" l="1"/>
  <c r="C23" i="1" l="1"/>
</calcChain>
</file>

<file path=xl/sharedStrings.xml><?xml version="1.0" encoding="utf-8"?>
<sst xmlns="http://schemas.openxmlformats.org/spreadsheetml/2006/main" count="35" uniqueCount="34">
  <si>
    <t xml:space="preserve"> </t>
  </si>
  <si>
    <t xml:space="preserve">číslo </t>
  </si>
  <si>
    <t>Závazné ukazatele</t>
  </si>
  <si>
    <t>řádku</t>
  </si>
  <si>
    <t>rozpočtu</t>
  </si>
  <si>
    <t>Kč</t>
  </si>
  <si>
    <t>Třída 1 - Daňové příjmy</t>
  </si>
  <si>
    <t>Třída 2 - Nedaňové příjmy</t>
  </si>
  <si>
    <t>Z toho:</t>
  </si>
  <si>
    <t>4112 - neinv. dotace přij. v rámci SDV</t>
  </si>
  <si>
    <t>Třída 5 - Běžné výdaje</t>
  </si>
  <si>
    <t>Třída 6 - Kapitálové výdaje</t>
  </si>
  <si>
    <t xml:space="preserve">TŘÍDA 8 - FINANCOVÁNÍ    </t>
  </si>
  <si>
    <t>z toho:</t>
  </si>
  <si>
    <t>pol. 8115</t>
  </si>
  <si>
    <t>Změna stavu krát.peněž.prost.na BÚ</t>
  </si>
  <si>
    <t>pol. 8124</t>
  </si>
  <si>
    <t>Uhrazené splátky dlouh.přij.půjček</t>
  </si>
  <si>
    <t>Zpracoval a odpovídá:</t>
  </si>
  <si>
    <t>Razítko a podpis</t>
  </si>
  <si>
    <t>Třída 4 - Přijaté transfery</t>
  </si>
  <si>
    <t>na rok 2023</t>
  </si>
  <si>
    <t>PŘÍJMY CELKEM (ř.1+ř.2+ř.3)</t>
  </si>
  <si>
    <t>VÝDAJE CELKEM (ř.5+ř.6)</t>
  </si>
  <si>
    <t>SALDO: PŘÍJMY - VÝDAJE (ř.4-ř.7)</t>
  </si>
  <si>
    <t>Sejmuto dne:</t>
  </si>
  <si>
    <t>Vyvěšeno dne: 12. 1. 2023</t>
  </si>
  <si>
    <t>Schválen v ZO dne:  28. 12. 2022</t>
  </si>
  <si>
    <t>ROZPOČET OBCE ČERNÁ U BOHDANČE NA ROK 2023</t>
  </si>
  <si>
    <t>W7WC3OP03F8J</t>
  </si>
  <si>
    <t>Č. j.: OCUB/33/2023/PI</t>
  </si>
  <si>
    <t>Michal Horák</t>
  </si>
  <si>
    <t>Rozpočet</t>
  </si>
  <si>
    <t xml:space="preserve">Návrh rozpočtu zveřejněn na úřední desce od: 12. 12. 2022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</si>
</sst>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14" fontId="4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7" xfId="0" quotePrefix="1" applyFont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/>
    <xf numFmtId="3" fontId="4" fillId="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3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3" fontId="2" fillId="0" borderId="1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3" fontId="4" fillId="0" borderId="3" xfId="0" quotePrefix="1" applyNumberFormat="1" applyFont="1" applyBorder="1" applyAlignment="1">
      <alignment horizontal="right"/>
    </xf>
    <xf numFmtId="3" fontId="4" fillId="3" borderId="11" xfId="0" quotePrefix="1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3" xfId="0" applyFont="1" applyBorder="1"/>
    <xf numFmtId="0" fontId="2" fillId="0" borderId="10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2" fillId="0" borderId="6" xfId="0" quotePrefix="1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1104899</xdr:colOff>
      <xdr:row>0</xdr:row>
      <xdr:rowOff>19048</xdr:rowOff>
    </xdr:from>
    <xdr:to>
      <xdr:col>2</xdr:col>
      <xdr:colOff>1733550</xdr:colOff>
      <xdr:row>4</xdr:row>
      <xdr:rowOff>38099</xdr:rowOff>
    </xdr:to>
    <xdr:pic>
      <xdr:nvPicPr>
        <xdr:cNvPr id="3" name="Obrázek 2" descr="C:\Users\PavelP\Desktop\cerna-u-bohdance_ok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62824" y="19048"/>
          <a:ext cx="628651" cy="8191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na%20rok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detail"/>
    </sheetNames>
    <sheetDataSet>
      <sheetData sheetId="0" refreshError="1"/>
      <sheetData sheetId="1">
        <row r="18">
          <cell r="E18">
            <v>11698500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Normal="100" workbookViewId="0">
      <selection activeCell="C28" sqref="C28"/>
    </sheetView>
  </sheetViews>
  <sheetFormatPr defaultRowHeight="15" x14ac:dyDescent="0.25"/>
  <cols>
    <col min="1" max="1" width="27.140625" customWidth="1"/>
    <col min="2" max="2" width="66.7109375" customWidth="1"/>
    <col min="3" max="3" width="26.42578125" customWidth="1"/>
  </cols>
  <sheetData>
    <row r="1" spans="1:3" x14ac:dyDescent="0.25">
      <c r="A1" s="7" t="s">
        <v>29</v>
      </c>
    </row>
    <row r="2" spans="1:3" x14ac:dyDescent="0.25">
      <c r="A2" s="7" t="s">
        <v>30</v>
      </c>
    </row>
    <row r="3" spans="1:3" x14ac:dyDescent="0.25">
      <c r="A3" s="7"/>
    </row>
    <row r="4" spans="1:3" ht="18" x14ac:dyDescent="0.25">
      <c r="A4" s="50" t="s">
        <v>28</v>
      </c>
      <c r="B4" s="50"/>
      <c r="C4" s="50"/>
    </row>
    <row r="5" spans="1:3" ht="15.75" x14ac:dyDescent="0.25">
      <c r="A5" s="1"/>
      <c r="B5" s="2"/>
      <c r="C5" s="3" t="s">
        <v>0</v>
      </c>
    </row>
    <row r="6" spans="1:3" ht="15.75" x14ac:dyDescent="0.25">
      <c r="A6" s="1" t="s">
        <v>33</v>
      </c>
      <c r="B6" s="4"/>
      <c r="C6" s="9"/>
    </row>
    <row r="7" spans="1:3" ht="15.75" x14ac:dyDescent="0.25">
      <c r="A7" s="1" t="s">
        <v>27</v>
      </c>
      <c r="B7" s="4"/>
      <c r="C7" s="3"/>
    </row>
    <row r="8" spans="1:3" ht="16.5" thickBot="1" x14ac:dyDescent="0.3">
      <c r="A8" s="1"/>
      <c r="B8" s="3"/>
      <c r="C8" s="3"/>
    </row>
    <row r="9" spans="1:3" ht="15.75" x14ac:dyDescent="0.25">
      <c r="A9" s="10" t="s">
        <v>1</v>
      </c>
      <c r="B9" s="11" t="s">
        <v>2</v>
      </c>
      <c r="C9" s="10" t="s">
        <v>32</v>
      </c>
    </row>
    <row r="10" spans="1:3" ht="15.75" x14ac:dyDescent="0.25">
      <c r="A10" s="12" t="s">
        <v>3</v>
      </c>
      <c r="B10" s="13" t="s">
        <v>4</v>
      </c>
      <c r="C10" s="12" t="s">
        <v>21</v>
      </c>
    </row>
    <row r="11" spans="1:3" ht="16.5" thickBot="1" x14ac:dyDescent="0.3">
      <c r="A11" s="14"/>
      <c r="B11" s="13" t="s">
        <v>21</v>
      </c>
      <c r="C11" s="12" t="s">
        <v>5</v>
      </c>
    </row>
    <row r="12" spans="1:3" ht="15.75" x14ac:dyDescent="0.25">
      <c r="A12" s="15">
        <v>1</v>
      </c>
      <c r="B12" s="16" t="s">
        <v>6</v>
      </c>
      <c r="C12" s="17">
        <f>[1]detail!E18</f>
        <v>11698500</v>
      </c>
    </row>
    <row r="13" spans="1:3" ht="15.75" x14ac:dyDescent="0.25">
      <c r="A13" s="18">
        <v>2</v>
      </c>
      <c r="B13" s="19" t="s">
        <v>7</v>
      </c>
      <c r="C13" s="20">
        <v>452000</v>
      </c>
    </row>
    <row r="14" spans="1:3" ht="16.5" thickBot="1" x14ac:dyDescent="0.3">
      <c r="A14" s="21">
        <v>3</v>
      </c>
      <c r="B14" s="22" t="s">
        <v>20</v>
      </c>
      <c r="C14" s="23">
        <v>165300</v>
      </c>
    </row>
    <row r="15" spans="1:3" ht="16.5" thickBot="1" x14ac:dyDescent="0.3">
      <c r="A15" s="24" t="s">
        <v>8</v>
      </c>
      <c r="B15" s="25" t="s">
        <v>9</v>
      </c>
      <c r="C15" s="20">
        <v>165300</v>
      </c>
    </row>
    <row r="16" spans="1:3" ht="16.5" thickBot="1" x14ac:dyDescent="0.3">
      <c r="A16" s="26">
        <v>4</v>
      </c>
      <c r="B16" s="27" t="s">
        <v>22</v>
      </c>
      <c r="C16" s="28">
        <f>SUM(C12:C14)</f>
        <v>12315800</v>
      </c>
    </row>
    <row r="17" spans="1:4" ht="15.75" x14ac:dyDescent="0.25">
      <c r="A17" s="29">
        <v>5</v>
      </c>
      <c r="B17" s="30" t="s">
        <v>10</v>
      </c>
      <c r="C17" s="31">
        <v>4765800</v>
      </c>
    </row>
    <row r="18" spans="1:4" ht="16.5" thickBot="1" x14ac:dyDescent="0.3">
      <c r="A18" s="32">
        <v>6</v>
      </c>
      <c r="B18" s="33" t="s">
        <v>11</v>
      </c>
      <c r="C18" s="34">
        <v>7250000</v>
      </c>
    </row>
    <row r="19" spans="1:4" ht="16.5" thickBot="1" x14ac:dyDescent="0.3">
      <c r="A19" s="26">
        <v>7</v>
      </c>
      <c r="B19" s="27" t="s">
        <v>23</v>
      </c>
      <c r="C19" s="28">
        <f>SUM(C17:C18)</f>
        <v>12015800</v>
      </c>
    </row>
    <row r="20" spans="1:4" ht="16.5" thickBot="1" x14ac:dyDescent="0.3">
      <c r="A20" s="35">
        <v>8</v>
      </c>
      <c r="B20" s="36" t="s">
        <v>24</v>
      </c>
      <c r="C20" s="37">
        <f>C16-C19</f>
        <v>300000</v>
      </c>
    </row>
    <row r="21" spans="1:4" ht="16.5" thickBot="1" x14ac:dyDescent="0.3">
      <c r="A21" s="26">
        <v>9</v>
      </c>
      <c r="B21" s="27" t="s">
        <v>12</v>
      </c>
      <c r="C21" s="38">
        <v>-300000</v>
      </c>
    </row>
    <row r="22" spans="1:4" ht="15.75" x14ac:dyDescent="0.25">
      <c r="A22" s="39"/>
      <c r="B22" s="40" t="s">
        <v>13</v>
      </c>
      <c r="C22" s="41"/>
    </row>
    <row r="23" spans="1:4" ht="15.75" x14ac:dyDescent="0.25">
      <c r="A23" s="42" t="s">
        <v>14</v>
      </c>
      <c r="B23" s="43" t="s">
        <v>15</v>
      </c>
      <c r="C23" s="44">
        <f>(C21+C24)*-1</f>
        <v>0</v>
      </c>
    </row>
    <row r="24" spans="1:4" ht="16.5" thickBot="1" x14ac:dyDescent="0.3">
      <c r="A24" s="45" t="s">
        <v>16</v>
      </c>
      <c r="B24" s="46" t="s">
        <v>17</v>
      </c>
      <c r="C24" s="23">
        <v>300000</v>
      </c>
    </row>
    <row r="25" spans="1:4" ht="15.75" x14ac:dyDescent="0.25">
      <c r="A25" s="1"/>
      <c r="B25" s="1"/>
      <c r="C25" s="1"/>
    </row>
    <row r="26" spans="1:4" x14ac:dyDescent="0.25">
      <c r="A26" s="5" t="s">
        <v>18</v>
      </c>
      <c r="B26" s="47" t="s">
        <v>19</v>
      </c>
      <c r="C26" s="48"/>
    </row>
    <row r="27" spans="1:4" x14ac:dyDescent="0.25">
      <c r="A27" s="5" t="s">
        <v>31</v>
      </c>
      <c r="B27" s="5"/>
      <c r="C27" s="49"/>
      <c r="D27" s="8"/>
    </row>
    <row r="28" spans="1:4" x14ac:dyDescent="0.25">
      <c r="C28" s="49"/>
    </row>
    <row r="29" spans="1:4" x14ac:dyDescent="0.25">
      <c r="A29" s="4"/>
      <c r="B29" s="6"/>
    </row>
    <row r="30" spans="1:4" s="7" customFormat="1" x14ac:dyDescent="0.25">
      <c r="A30" s="4" t="s">
        <v>26</v>
      </c>
      <c r="B30" s="4"/>
      <c r="C30" s="5"/>
      <c r="D30"/>
    </row>
    <row r="31" spans="1:4" x14ac:dyDescent="0.25">
      <c r="A31" t="s">
        <v>25</v>
      </c>
    </row>
  </sheetData>
  <mergeCells count="1">
    <mergeCell ref="A4:C4"/>
  </mergeCells>
  <pageMargins left="1.1023622047244095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Černá</dc:creator>
  <cp:lastModifiedBy>OU Černá</cp:lastModifiedBy>
  <cp:lastPrinted>2023-01-12T14:11:52Z</cp:lastPrinted>
  <dcterms:created xsi:type="dcterms:W3CDTF">2021-12-06T15:16:09Z</dcterms:created>
  <dcterms:modified xsi:type="dcterms:W3CDTF">2023-01-12T14:12:08Z</dcterms:modified>
</cp:coreProperties>
</file>